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450" windowHeight="96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81" l="1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<sst xmlns="http://schemas.openxmlformats.org/spreadsheetml/2006/main" count="254" uniqueCount="74">
  <si>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</si>
  <si>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</si>
  <si>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</si>
  <si>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</si>
  <si>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</si>
  <si>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</si>
  <si>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</si>
  <si>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</si>
  <si>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</si>
  <si>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</si>
  <si>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</si>
  <si>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</si>
  <si>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</si>
  <si>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</si>
  <si>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</si>
  <si>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</si>
  <si>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</si>
  <si>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</si>
  <si>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</si>
  <si>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</si>
  <si>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</si>
  <si>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</si>
  <si>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</si>
  <si>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</si>
  <si>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</si>
  <si>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</si>
  <si>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</si>
  <si>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</si>
  <si>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</si>
  <si>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</si>
  <si>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</si>
  <si>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</si>
  <si>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</si>
  <si>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</si>
  <si>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</si>
  <si>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</si>
  <si>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</si>
  <si>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</si>
  <si>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</si>
  <si>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</si>
  <si>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</si>
  <si>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</si>
  <si>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</si>
  <si>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</si>
  <si>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</si>
  <si>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Сок</t>
  </si>
  <si>
    <t>16/1</t>
  </si>
  <si>
    <t>46/3</t>
  </si>
  <si>
    <t>27/10</t>
  </si>
  <si>
    <t>13</t>
  </si>
  <si>
    <t>16/10</t>
  </si>
  <si>
    <t>5/1</t>
  </si>
  <si>
    <t>11/4</t>
  </si>
  <si>
    <t>Чай с лимоном (вариант 4)</t>
  </si>
  <si>
    <t>Печенье в ассортименте</t>
  </si>
  <si>
    <t>Салат из моркови с яблоком 70, Вареники с вареной картошкой 220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</si>
  <si>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</si>
  <si>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</si>
  <si>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</si>
  <si>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</si>
  <si>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</si>
  <si>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</si>
  <si>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Огурец соленый (подгарнировка) 15 гр, Жаркое из мяса кур 220гр.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</si>
  <si>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</si>
  <si>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</si>
  <si>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молочная ассорти (рис, пшено) с маслом сливочным (вариант 2) 150, Блины с маслом 1/55гр, молоко сгущенное 20гр.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</si>
  <si>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</si>
  <si>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</si>
  <si>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</si>
  <si>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</si>
  <si>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</si>
  <si>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МОАУ"СОШ № 5 г. Орска"</t>
  </si>
  <si>
    <t>ИП КШП</t>
  </si>
  <si>
    <t>Ковалёв И.Н.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</si>
</sst>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71</v>
      </c>
      <c r="D1" s="73"/>
      <c r="E1" s="73"/>
      <c r="F1" s="12" t="s">
        <v>16</v>
      </c>
      <c r="G1" s="2" t="s">
        <v>17</v>
      </c>
      <c r="H1" s="74" t="s">
        <v>72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73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12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66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51</v>
      </c>
      <c r="L6" s="55">
        <v>54.07</v>
      </c>
    </row>
    <row r="7" spans="1:12" ht="1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>
      <c r="A8" s="23"/>
      <c r="B8" s="15"/>
      <c r="C8" s="11"/>
      <c r="D8" s="7" t="s">
        <v>22</v>
      </c>
      <c r="E8" s="49" t="s">
        <v>53</v>
      </c>
      <c r="F8" s="52">
        <v>200</v>
      </c>
      <c r="G8" s="52">
        <v>0.1</v>
      </c>
      <c r="H8" s="52">
        <v>0</v>
      </c>
      <c r="I8" s="58">
        <v>5.94</v>
      </c>
      <c r="J8" s="52">
        <v>23.1</v>
      </c>
      <c r="K8" s="53" t="s">
        <v>42</v>
      </c>
      <c r="L8" s="56">
        <v>3.9</v>
      </c>
    </row>
    <row r="9" spans="1:12" ht="15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>
      <c r="A11" s="23"/>
      <c r="B11" s="15"/>
      <c r="C11" s="11"/>
      <c r="D11" s="6"/>
      <c r="E11" s="39" t="s">
        <v>58</v>
      </c>
      <c r="F11" s="52">
        <v>33</v>
      </c>
      <c r="G11" s="52">
        <v>0.6</v>
      </c>
      <c r="H11" s="52">
        <v>7</v>
      </c>
      <c r="I11" s="58">
        <v>18</v>
      </c>
      <c r="J11" s="52">
        <v>136</v>
      </c>
      <c r="K11" s="54">
        <v>13</v>
      </c>
      <c r="L11" s="56">
        <v>12.12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19.700000000000003</v>
      </c>
      <c r="H13" s="19">
        <f t="shared" si="0"/>
        <v>26</v>
      </c>
      <c r="I13" s="19">
        <f t="shared" si="0"/>
        <v>97.94</v>
      </c>
      <c r="J13" s="19">
        <f t="shared" si="0"/>
        <v>696.1</v>
      </c>
      <c r="K13" s="25"/>
      <c r="L13" s="19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8"/>
      <c r="J14" s="52"/>
      <c r="K14" s="54"/>
      <c r="L14" s="56"/>
    </row>
    <row r="15" spans="1:12" ht="15">
      <c r="A15" s="23"/>
      <c r="B15" s="15"/>
      <c r="C15" s="11"/>
      <c r="D15" s="7" t="s">
        <v>27</v>
      </c>
      <c r="E15" s="49"/>
      <c r="F15" s="52"/>
      <c r="G15" s="52"/>
      <c r="H15" s="52"/>
      <c r="I15" s="58"/>
      <c r="J15" s="52"/>
      <c r="K15" s="61"/>
      <c r="L15" s="56"/>
    </row>
    <row r="16" spans="1:12" ht="1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>
      <c r="A21" s="23"/>
      <c r="B21" s="15"/>
      <c r="C21" s="11"/>
      <c r="D21" s="6"/>
      <c r="E21" s="39"/>
      <c r="F21" s="40"/>
      <c r="G21" s="52"/>
      <c r="H21" s="52"/>
      <c r="I21" s="58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515</v>
      </c>
      <c r="G24" s="32">
        <f t="shared" ref="G24:J24" si="4">G13+G23</f>
        <v>19.700000000000003</v>
      </c>
      <c r="H24" s="32">
        <f t="shared" si="4"/>
        <v>26</v>
      </c>
      <c r="I24" s="32">
        <f t="shared" si="4"/>
        <v>97.94</v>
      </c>
      <c r="J24" s="32">
        <f t="shared" si="4"/>
        <v>696.1</v>
      </c>
      <c r="K24" s="32"/>
      <c r="L24" s="32">
        <f t="shared" ref="L24" si="5">L13+L23</f>
        <v>71.47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8" t="s">
        <v>67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52</v>
      </c>
      <c r="L25" s="55">
        <v>43.29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>
      <c r="A27" s="14"/>
      <c r="B27" s="15"/>
      <c r="C27" s="11"/>
      <c r="D27" s="7" t="s">
        <v>22</v>
      </c>
      <c r="E27" s="49" t="s">
        <v>59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48</v>
      </c>
      <c r="L27" s="56">
        <v>1.1299999999999999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5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49</v>
      </c>
      <c r="L29" s="40">
        <v>25.2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>
      <c r="A44" s="20">
        <v>1</v>
      </c>
      <c r="B44" s="21">
        <v>3</v>
      </c>
      <c r="C44" s="22" t="s">
        <v>20</v>
      </c>
      <c r="D44" s="5" t="s">
        <v>21</v>
      </c>
      <c r="E44" s="48" t="s">
        <v>68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>
      <c r="A46" s="23"/>
      <c r="B46" s="15"/>
      <c r="C46" s="11"/>
      <c r="D46" s="7" t="s">
        <v>22</v>
      </c>
      <c r="E46" s="49" t="s">
        <v>61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48" t="s">
        <v>69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>
      <c r="A65" s="23"/>
      <c r="B65" s="15"/>
      <c r="C65" s="11"/>
      <c r="D65" s="7" t="s">
        <v>22</v>
      </c>
      <c r="E65" s="49" t="s">
        <v>59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48</v>
      </c>
      <c r="L65" s="56">
        <v>1.1299999999999999</v>
      </c>
    </row>
    <row r="66" spans="1:12" ht="15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47</v>
      </c>
      <c r="L82" s="56">
        <v>63.07</v>
      </c>
    </row>
    <row r="83" spans="1:12" ht="1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48</v>
      </c>
      <c r="L84" s="56">
        <v>1.1299999999999999</v>
      </c>
    </row>
    <row r="85" spans="1:12" ht="15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>
      <c r="A87" s="23"/>
      <c r="B87" s="15"/>
      <c r="C87" s="11"/>
      <c r="D87" s="6"/>
      <c r="E87" s="39" t="s">
        <v>54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56</v>
      </c>
      <c r="L87" s="56">
        <v>5.22</v>
      </c>
    </row>
    <row r="88" spans="1:12" ht="1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48" t="s">
        <v>63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52</v>
      </c>
      <c r="L101" s="55">
        <v>40.18</v>
      </c>
    </row>
    <row r="102" spans="1:12" ht="1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>
      <c r="A103" s="23"/>
      <c r="B103" s="15"/>
      <c r="C103" s="11"/>
      <c r="D103" s="7" t="s">
        <v>22</v>
      </c>
      <c r="E103" s="70" t="s">
        <v>53</v>
      </c>
      <c r="F103" s="52">
        <v>200</v>
      </c>
      <c r="G103" s="52">
        <v>0</v>
      </c>
      <c r="H103" s="63">
        <v>0</v>
      </c>
      <c r="I103" s="63">
        <v>4</v>
      </c>
      <c r="J103" s="63">
        <v>16</v>
      </c>
      <c r="K103" s="61" t="s">
        <v>50</v>
      </c>
      <c r="L103" s="56">
        <v>3.9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49</v>
      </c>
      <c r="L105" s="56">
        <v>25.2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103</v>
      </c>
      <c r="J108" s="19">
        <f t="shared" si="54"/>
        <v>549</v>
      </c>
      <c r="K108" s="25"/>
      <c r="L108" s="19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2"/>
      <c r="J109" s="52"/>
      <c r="K109" s="54"/>
      <c r="L109" s="56"/>
    </row>
    <row r="110" spans="1:12" ht="15">
      <c r="A110" s="23"/>
      <c r="B110" s="15"/>
      <c r="C110" s="11"/>
      <c r="D110" s="7" t="s">
        <v>27</v>
      </c>
      <c r="E110" s="49"/>
      <c r="F110" s="52"/>
      <c r="G110" s="69"/>
      <c r="H110" s="52"/>
      <c r="I110" s="52"/>
      <c r="J110" s="52"/>
      <c r="K110" s="54"/>
      <c r="L110" s="56"/>
    </row>
    <row r="111" spans="1:12" ht="1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4"/>
      <c r="L111" s="56"/>
    </row>
    <row r="112" spans="1:12" ht="15">
      <c r="A112" s="23"/>
      <c r="B112" s="15"/>
      <c r="C112" s="11"/>
      <c r="D112" s="7" t="s">
        <v>29</v>
      </c>
      <c r="E112" s="50"/>
      <c r="F112" s="52"/>
      <c r="G112" s="52"/>
      <c r="H112" s="52"/>
      <c r="I112" s="52"/>
      <c r="J112" s="52"/>
      <c r="K112" s="54"/>
      <c r="L112" s="56"/>
    </row>
    <row r="113" spans="1:12" ht="1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4"/>
      <c r="L113" s="56"/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103</v>
      </c>
      <c r="J119" s="32">
        <f t="shared" ref="J119:L119" si="61">J108+J118</f>
        <v>549</v>
      </c>
      <c r="K119" s="32"/>
      <c r="L119" s="32">
        <f t="shared" si="61"/>
        <v>71.47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8" t="s">
        <v>64</v>
      </c>
      <c r="F120" s="63">
        <v>270</v>
      </c>
      <c r="G120" s="63">
        <v>16</v>
      </c>
      <c r="H120" s="63">
        <v>17</v>
      </c>
      <c r="I120" s="63">
        <v>48</v>
      </c>
      <c r="J120" s="63">
        <v>412</v>
      </c>
      <c r="K120" s="54" t="s">
        <v>43</v>
      </c>
      <c r="L120" s="64">
        <v>61.47</v>
      </c>
    </row>
    <row r="121" spans="1:12" ht="1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>
      <c r="A122" s="14"/>
      <c r="B122" s="15"/>
      <c r="C122" s="11"/>
      <c r="D122" s="7" t="s">
        <v>22</v>
      </c>
      <c r="E122" s="49" t="s">
        <v>59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54" t="s">
        <v>48</v>
      </c>
      <c r="L122" s="56">
        <v>1.1299999999999999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>
      <c r="A125" s="14"/>
      <c r="B125" s="15"/>
      <c r="C125" s="11"/>
      <c r="D125" s="6"/>
      <c r="E125" s="39" t="s">
        <v>60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46</v>
      </c>
      <c r="L125" s="56">
        <v>6.86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28</v>
      </c>
      <c r="H127" s="19">
        <f t="shared" si="62"/>
        <v>26</v>
      </c>
      <c r="I127" s="19">
        <f t="shared" si="62"/>
        <v>88</v>
      </c>
      <c r="J127" s="19">
        <f t="shared" si="62"/>
        <v>703</v>
      </c>
      <c r="K127" s="25"/>
      <c r="L127" s="19">
        <f t="shared" ref="L127" si="63">SUM(L120:L126)</f>
        <v>71.47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52"/>
      <c r="H128" s="52"/>
      <c r="I128" s="52"/>
      <c r="J128" s="52"/>
      <c r="K128" s="66"/>
      <c r="L128" s="56"/>
    </row>
    <row r="129" spans="1:12" ht="15">
      <c r="A129" s="14"/>
      <c r="B129" s="15"/>
      <c r="C129" s="11"/>
      <c r="D129" s="7" t="s">
        <v>27</v>
      </c>
      <c r="E129" s="49"/>
      <c r="F129" s="52"/>
      <c r="G129" s="69"/>
      <c r="H129" s="52"/>
      <c r="I129" s="52"/>
      <c r="J129" s="52"/>
      <c r="K129" s="61"/>
      <c r="L129" s="56"/>
    </row>
    <row r="130" spans="1:12" ht="15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7"/>
      <c r="L130" s="56"/>
    </row>
    <row r="131" spans="1:12" ht="15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1"/>
      <c r="L131" s="56"/>
    </row>
    <row r="132" spans="1:12" ht="15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1"/>
      <c r="L132" s="56"/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5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4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532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88</v>
      </c>
      <c r="J138" s="32">
        <f t="shared" ref="J138:L138" si="69">J127+J137</f>
        <v>703</v>
      </c>
      <c r="K138" s="32"/>
      <c r="L138" s="32">
        <f t="shared" si="69"/>
        <v>71.47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62" t="s">
        <v>62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47</v>
      </c>
      <c r="L139" s="55">
        <v>62.49</v>
      </c>
    </row>
    <row r="140" spans="1:12" ht="1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>
      <c r="A141" s="23"/>
      <c r="B141" s="15"/>
      <c r="C141" s="11"/>
      <c r="D141" s="7" t="s">
        <v>22</v>
      </c>
      <c r="E141" s="49" t="s">
        <v>59</v>
      </c>
      <c r="F141" s="52">
        <v>200</v>
      </c>
      <c r="G141" s="52">
        <v>0</v>
      </c>
      <c r="H141" s="52">
        <v>0</v>
      </c>
      <c r="I141" s="52">
        <v>6</v>
      </c>
      <c r="J141" s="52">
        <v>23</v>
      </c>
      <c r="K141" s="54" t="s">
        <v>48</v>
      </c>
      <c r="L141" s="56">
        <v>1.1299999999999999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44</v>
      </c>
      <c r="G142" s="52">
        <v>3</v>
      </c>
      <c r="H142" s="52">
        <v>0</v>
      </c>
      <c r="I142" s="52">
        <v>19</v>
      </c>
      <c r="J142" s="52">
        <v>89</v>
      </c>
      <c r="K142" s="54" t="s">
        <v>44</v>
      </c>
      <c r="L142" s="56">
        <v>2.81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>
      <c r="A144" s="23"/>
      <c r="B144" s="15"/>
      <c r="C144" s="11"/>
      <c r="D144" s="6"/>
      <c r="E144" s="39" t="s">
        <v>54</v>
      </c>
      <c r="F144" s="40">
        <v>30</v>
      </c>
      <c r="G144" s="40">
        <v>1</v>
      </c>
      <c r="H144" s="40">
        <v>0</v>
      </c>
      <c r="I144" s="40">
        <v>49</v>
      </c>
      <c r="J144" s="40">
        <v>48</v>
      </c>
      <c r="K144" s="54" t="s">
        <v>56</v>
      </c>
      <c r="L144" s="40">
        <v>5.04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117</v>
      </c>
      <c r="J146" s="19">
        <f t="shared" si="70"/>
        <v>589</v>
      </c>
      <c r="K146" s="25"/>
      <c r="L146" s="19">
        <f t="shared" ref="L146" si="71">SUM(L139:L145)</f>
        <v>71.470000000000013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52"/>
      <c r="H147" s="52"/>
      <c r="I147" s="52"/>
      <c r="J147" s="52"/>
      <c r="K147" s="54"/>
      <c r="L147" s="56"/>
    </row>
    <row r="148" spans="1:12" ht="15">
      <c r="A148" s="23"/>
      <c r="B148" s="15"/>
      <c r="C148" s="11"/>
      <c r="D148" s="7" t="s">
        <v>27</v>
      </c>
      <c r="E148" s="49"/>
      <c r="F148" s="52"/>
      <c r="G148" s="69"/>
      <c r="H148" s="52"/>
      <c r="I148" s="52"/>
      <c r="J148" s="52"/>
      <c r="K148" s="54"/>
      <c r="L148" s="56"/>
    </row>
    <row r="149" spans="1:12" ht="15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4"/>
      <c r="L149" s="56"/>
    </row>
    <row r="150" spans="1:12" ht="15">
      <c r="A150" s="23"/>
      <c r="B150" s="15"/>
      <c r="C150" s="11"/>
      <c r="D150" s="7" t="s">
        <v>29</v>
      </c>
      <c r="E150" s="49"/>
      <c r="F150" s="52"/>
      <c r="G150" s="52"/>
      <c r="H150" s="52"/>
      <c r="I150" s="52"/>
      <c r="J150" s="52"/>
      <c r="K150" s="54"/>
      <c r="L150" s="56"/>
    </row>
    <row r="151" spans="1:12" ht="15">
      <c r="A151" s="23"/>
      <c r="B151" s="15"/>
      <c r="C151" s="11"/>
      <c r="D151" s="7" t="s">
        <v>30</v>
      </c>
      <c r="E151" s="49"/>
      <c r="F151" s="52"/>
      <c r="G151" s="52"/>
      <c r="H151" s="52"/>
      <c r="I151" s="52"/>
      <c r="J151" s="52"/>
      <c r="K151" s="54"/>
      <c r="L151" s="56"/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2"/>
      <c r="J152" s="52"/>
      <c r="K152" s="54"/>
      <c r="L152" s="56"/>
    </row>
    <row r="153" spans="1:12" ht="15">
      <c r="A153" s="23"/>
      <c r="B153" s="15"/>
      <c r="C153" s="11"/>
      <c r="D153" s="7" t="s">
        <v>32</v>
      </c>
      <c r="E153" s="50"/>
      <c r="F153" s="52"/>
      <c r="G153" s="52"/>
      <c r="H153" s="52"/>
      <c r="I153" s="52"/>
      <c r="J153" s="52"/>
      <c r="K153" s="54"/>
      <c r="L153" s="56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509</v>
      </c>
      <c r="G157" s="32">
        <f t="shared" ref="G157" si="74">G146+G156</f>
        <v>23</v>
      </c>
      <c r="H157" s="32">
        <f t="shared" ref="H157" si="75">H146+H156</f>
        <v>20</v>
      </c>
      <c r="I157" s="32">
        <f t="shared" ref="I157" si="76">I146+I156</f>
        <v>117</v>
      </c>
      <c r="J157" s="32">
        <f t="shared" ref="J157:L157" si="77">J146+J156</f>
        <v>589</v>
      </c>
      <c r="K157" s="32"/>
      <c r="L157" s="32">
        <f t="shared" si="77"/>
        <v>71.470000000000013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62" t="s">
        <v>65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47</v>
      </c>
      <c r="L158" s="55">
        <v>44.19</v>
      </c>
    </row>
    <row r="159" spans="1:12" ht="1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>
      <c r="A160" s="23"/>
      <c r="B160" s="15"/>
      <c r="C160" s="11"/>
      <c r="D160" s="7" t="s">
        <v>22</v>
      </c>
      <c r="E160" s="49" t="s">
        <v>59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48</v>
      </c>
      <c r="L160" s="56">
        <v>1.1299999999999999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5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57</v>
      </c>
      <c r="L162" s="54">
        <v>23.52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52"/>
      <c r="J173" s="40"/>
      <c r="K173" s="54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62" t="s">
        <v>55</v>
      </c>
      <c r="F177" s="63">
        <v>290</v>
      </c>
      <c r="G177" s="57">
        <v>9</v>
      </c>
      <c r="H177" s="57">
        <v>21</v>
      </c>
      <c r="I177" s="52">
        <v>12</v>
      </c>
      <c r="J177" s="57">
        <v>382</v>
      </c>
      <c r="K177" s="66"/>
      <c r="L177" s="55">
        <v>58.04</v>
      </c>
    </row>
    <row r="178" spans="1:12" ht="1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>
      <c r="A179" s="23"/>
      <c r="B179" s="15"/>
      <c r="C179" s="11"/>
      <c r="D179" s="7" t="s">
        <v>22</v>
      </c>
      <c r="E179" s="49" t="s">
        <v>45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11.23</v>
      </c>
    </row>
    <row r="180" spans="1:12" ht="15">
      <c r="A180" s="23"/>
      <c r="B180" s="15"/>
      <c r="C180" s="11"/>
      <c r="D180" s="7" t="s">
        <v>23</v>
      </c>
      <c r="E180" s="68" t="s">
        <v>40</v>
      </c>
      <c r="F180" s="63">
        <v>35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2.2000000000000002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52"/>
      <c r="H185" s="52"/>
      <c r="I185" s="52"/>
      <c r="J185" s="52"/>
      <c r="K185" s="54"/>
      <c r="L185" s="56"/>
    </row>
    <row r="186" spans="1:12" ht="15">
      <c r="A186" s="23"/>
      <c r="B186" s="15"/>
      <c r="C186" s="11"/>
      <c r="D186" s="7" t="s">
        <v>27</v>
      </c>
      <c r="E186" s="49"/>
      <c r="F186" s="52"/>
      <c r="G186" s="69"/>
      <c r="H186" s="52"/>
      <c r="I186" s="52"/>
      <c r="J186" s="52"/>
      <c r="K186" s="54"/>
      <c r="L186" s="56"/>
    </row>
    <row r="187" spans="1:12" ht="15">
      <c r="A187" s="23"/>
      <c r="B187" s="15"/>
      <c r="C187" s="11"/>
      <c r="D187" s="7" t="s">
        <v>28</v>
      </c>
      <c r="E187" s="49"/>
      <c r="F187" s="52"/>
      <c r="G187" s="52"/>
      <c r="H187" s="52"/>
      <c r="I187" s="52"/>
      <c r="J187" s="52"/>
      <c r="K187" s="54"/>
      <c r="L187" s="56"/>
    </row>
    <row r="188" spans="1:12" ht="15">
      <c r="A188" s="23"/>
      <c r="B188" s="15"/>
      <c r="C188" s="11"/>
      <c r="D188" s="7" t="s">
        <v>29</v>
      </c>
      <c r="E188" s="49"/>
      <c r="F188" s="52"/>
      <c r="G188" s="52"/>
      <c r="H188" s="52"/>
      <c r="I188" s="52"/>
      <c r="J188" s="52"/>
      <c r="K188" s="54"/>
      <c r="L188" s="56"/>
    </row>
    <row r="189" spans="1:12" ht="15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54"/>
      <c r="L189" s="56"/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2"/>
      <c r="J190" s="52"/>
      <c r="K190" s="54"/>
      <c r="L190" s="56"/>
    </row>
    <row r="191" spans="1:12" ht="15">
      <c r="A191" s="23"/>
      <c r="B191" s="15"/>
      <c r="C191" s="11"/>
      <c r="D191" s="7" t="s">
        <v>32</v>
      </c>
      <c r="E191" s="50"/>
      <c r="F191" s="52"/>
      <c r="G191" s="52"/>
      <c r="H191" s="52"/>
      <c r="I191" s="52"/>
      <c r="J191" s="52"/>
      <c r="K191" s="54"/>
      <c r="L191" s="56"/>
    </row>
    <row r="192" spans="1:12" ht="1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525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54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547.20000000000005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18</v>
      </c>
      <c r="I196" s="34">
        <f t="shared" si="94"/>
        <v>86.888000000000005</v>
      </c>
      <c r="J196" s="34">
        <f t="shared" si="94"/>
        <v>575.41999999999996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2024-12-13T10:25:52Z</dcterms:modified>
</cp:coreProperties>
</file>